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therine\OneDrive\Documents\My Documents\Catherine's files\Wrestlingworth Parish Council\Accounts\2020\Annual Return\"/>
    </mc:Choice>
  </mc:AlternateContent>
  <bookViews>
    <workbookView xWindow="0" yWindow="0" windowWidth="28800" windowHeight="12435"/>
  </bookViews>
  <sheets>
    <sheet name="Variances" sheetId="1" r:id="rId1"/>
    <sheet name="Bank Rec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8" i="2" l="1"/>
  <c r="F9" i="2"/>
  <c r="F11" i="2" s="1"/>
  <c r="E11" i="1"/>
  <c r="E10" i="1"/>
  <c r="E6" i="1"/>
  <c r="E5" i="1"/>
</calcChain>
</file>

<file path=xl/sharedStrings.xml><?xml version="1.0" encoding="utf-8"?>
<sst xmlns="http://schemas.openxmlformats.org/spreadsheetml/2006/main" count="52" uniqueCount="50">
  <si>
    <t>Wrestlingworth &amp; Cockayne Hatley Parish Council</t>
  </si>
  <si>
    <t>Explanation of significant variances in the accounting statements - Section 2</t>
  </si>
  <si>
    <t>Section</t>
  </si>
  <si>
    <t>2018/19</t>
  </si>
  <si>
    <t>2019/20</t>
  </si>
  <si>
    <t xml:space="preserve">Variance </t>
  </si>
  <si>
    <t>£</t>
  </si>
  <si>
    <t>Explanation</t>
  </si>
  <si>
    <t>Box 2</t>
  </si>
  <si>
    <t>Precept</t>
  </si>
  <si>
    <t>Additional amount precepted to cover budget</t>
  </si>
  <si>
    <t>Box 3</t>
  </si>
  <si>
    <t>Other income</t>
  </si>
  <si>
    <t>Insurance claim re damage to churchyard wall</t>
  </si>
  <si>
    <t>Grant for defibrillators</t>
  </si>
  <si>
    <t>Grant re land at Cockayne Hatley</t>
  </si>
  <si>
    <t>Donation towards memorial bench</t>
  </si>
  <si>
    <t>Box 4</t>
  </si>
  <si>
    <t>Staff costs</t>
  </si>
  <si>
    <t>Scale increase in clerk's salary</t>
  </si>
  <si>
    <t>Box 6</t>
  </si>
  <si>
    <t>Other payments</t>
  </si>
  <si>
    <t>Purchase of 2 defibrillators</t>
  </si>
  <si>
    <t>Defibrillators support cost</t>
  </si>
  <si>
    <t>Managed solution fee - defibrillators</t>
  </si>
  <si>
    <t>No playground equipment purchased this Year</t>
  </si>
  <si>
    <t>Repairs to  churchyard wall</t>
  </si>
  <si>
    <t>Increase in charges for street lighting by Eon</t>
  </si>
  <si>
    <t>Wiring electrical points for defibrillators</t>
  </si>
  <si>
    <t>Grant to Cambridge/Bedford Railway Group not repeated</t>
  </si>
  <si>
    <t>Grant to Church roof appeal</t>
  </si>
  <si>
    <t>Grant to Walking &amp; Wildlife Group not repeated</t>
  </si>
  <si>
    <t>Maintenance of churchyard trees</t>
  </si>
  <si>
    <t>Re-tension cableway in playing field</t>
  </si>
  <si>
    <t>Set-up costs of website in previous year</t>
  </si>
  <si>
    <t>Box 8</t>
  </si>
  <si>
    <t>Total value of cash &amp; short</t>
  </si>
  <si>
    <t>term investments</t>
  </si>
  <si>
    <t>Box 9</t>
  </si>
  <si>
    <t>Fixed Assets</t>
  </si>
  <si>
    <t>Current account</t>
  </si>
  <si>
    <t>Savings account</t>
  </si>
  <si>
    <t>VAT refund due</t>
  </si>
  <si>
    <t>Cash Book</t>
  </si>
  <si>
    <t>Opening balance 1 April 2019</t>
  </si>
  <si>
    <t>Add Receipts in year</t>
  </si>
  <si>
    <t>Less payments in year</t>
  </si>
  <si>
    <t>Closing balances per cash book at 31 March 2020</t>
  </si>
  <si>
    <t>Balance per bank statements at 31 March 2020:</t>
  </si>
  <si>
    <t>Bank Reconciliation at 31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</si>
</sst>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_);\(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quotePrefix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/>
    <xf numFmtId="164" fontId="3" fillId="0" borderId="2" xfId="1" applyNumberFormat="1" applyFont="1" applyBorder="1"/>
    <xf numFmtId="164" fontId="3" fillId="0" borderId="2" xfId="0" applyNumberFormat="1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0" fontId="3" fillId="0" borderId="8" xfId="0" applyFont="1" applyBorder="1"/>
    <xf numFmtId="165" fontId="3" fillId="0" borderId="7" xfId="0" applyNumberFormat="1" applyFont="1" applyBorder="1" applyProtection="1"/>
    <xf numFmtId="165" fontId="3" fillId="0" borderId="2" xfId="0" applyNumberFormat="1" applyFont="1" applyBorder="1" applyProtection="1"/>
    <xf numFmtId="0" fontId="3" fillId="0" borderId="9" xfId="0" applyFont="1" applyBorder="1"/>
    <xf numFmtId="0" fontId="3" fillId="0" borderId="10" xfId="0" applyFont="1" applyBorder="1"/>
    <xf numFmtId="164" fontId="3" fillId="0" borderId="10" xfId="1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164" fontId="3" fillId="0" borderId="13" xfId="1" applyNumberFormat="1" applyFont="1" applyBorder="1"/>
    <xf numFmtId="165" fontId="3" fillId="0" borderId="13" xfId="0" applyNumberFormat="1" applyFont="1" applyBorder="1" applyProtection="1"/>
    <xf numFmtId="0" fontId="3" fillId="0" borderId="14" xfId="0" applyFont="1" applyBorder="1"/>
    <xf numFmtId="165" fontId="3" fillId="0" borderId="10" xfId="0" applyNumberFormat="1" applyFont="1" applyBorder="1" applyProtection="1"/>
    <xf numFmtId="164" fontId="3" fillId="0" borderId="0" xfId="1" applyNumberFormat="1" applyFont="1"/>
    <xf numFmtId="164" fontId="3" fillId="0" borderId="15" xfId="1" applyNumberFormat="1" applyFont="1" applyBorder="1"/>
    <xf numFmtId="164" fontId="3" fillId="0" borderId="16" xfId="1" applyNumberFormat="1" applyFont="1" applyBorder="1"/>
    <xf numFmtId="165" fontId="3" fillId="0" borderId="0" xfId="0" applyNumberFormat="1" applyFont="1" applyBorder="1" applyProtection="1"/>
    <xf numFmtId="164" fontId="3" fillId="0" borderId="0" xfId="1" applyNumberFormat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sqref="A1:G1"/>
    </sheetView>
  </sheetViews>
  <sheetFormatPr defaultRowHeight="15" x14ac:dyDescent="0.2"/>
  <cols>
    <col min="1" max="1" width="9.140625" style="1"/>
    <col min="2" max="2" width="33.85546875" style="1" bestFit="1" customWidth="1"/>
    <col min="3" max="4" width="9.7109375" style="1" bestFit="1" customWidth="1"/>
    <col min="5" max="5" width="9.28515625" style="1" bestFit="1" customWidth="1"/>
    <col min="6" max="6" width="9.7109375" style="1" bestFit="1" customWidth="1"/>
    <col min="7" max="7" width="59.42578125" style="1" bestFit="1" customWidth="1"/>
    <col min="8" max="257" width="9.140625" style="1"/>
    <col min="258" max="258" width="33.85546875" style="1" bestFit="1" customWidth="1"/>
    <col min="259" max="260" width="9.7109375" style="1" bestFit="1" customWidth="1"/>
    <col min="261" max="261" width="9.28515625" style="1" bestFit="1" customWidth="1"/>
    <col min="262" max="262" width="9.7109375" style="1" bestFit="1" customWidth="1"/>
    <col min="263" max="263" width="59.42578125" style="1" bestFit="1" customWidth="1"/>
    <col min="264" max="513" width="9.140625" style="1"/>
    <col min="514" max="514" width="33.85546875" style="1" bestFit="1" customWidth="1"/>
    <col min="515" max="516" width="9.7109375" style="1" bestFit="1" customWidth="1"/>
    <col min="517" max="517" width="9.28515625" style="1" bestFit="1" customWidth="1"/>
    <col min="518" max="518" width="9.7109375" style="1" bestFit="1" customWidth="1"/>
    <col min="519" max="519" width="59.42578125" style="1" bestFit="1" customWidth="1"/>
    <col min="520" max="769" width="9.140625" style="1"/>
    <col min="770" max="770" width="33.85546875" style="1" bestFit="1" customWidth="1"/>
    <col min="771" max="772" width="9.7109375" style="1" bestFit="1" customWidth="1"/>
    <col min="773" max="773" width="9.28515625" style="1" bestFit="1" customWidth="1"/>
    <col min="774" max="774" width="9.7109375" style="1" bestFit="1" customWidth="1"/>
    <col min="775" max="775" width="59.42578125" style="1" bestFit="1" customWidth="1"/>
    <col min="776" max="1025" width="9.140625" style="1"/>
    <col min="1026" max="1026" width="33.85546875" style="1" bestFit="1" customWidth="1"/>
    <col min="1027" max="1028" width="9.7109375" style="1" bestFit="1" customWidth="1"/>
    <col min="1029" max="1029" width="9.28515625" style="1" bestFit="1" customWidth="1"/>
    <col min="1030" max="1030" width="9.7109375" style="1" bestFit="1" customWidth="1"/>
    <col min="1031" max="1031" width="59.42578125" style="1" bestFit="1" customWidth="1"/>
    <col min="1032" max="1281" width="9.140625" style="1"/>
    <col min="1282" max="1282" width="33.85546875" style="1" bestFit="1" customWidth="1"/>
    <col min="1283" max="1284" width="9.7109375" style="1" bestFit="1" customWidth="1"/>
    <col min="1285" max="1285" width="9.28515625" style="1" bestFit="1" customWidth="1"/>
    <col min="1286" max="1286" width="9.7109375" style="1" bestFit="1" customWidth="1"/>
    <col min="1287" max="1287" width="59.42578125" style="1" bestFit="1" customWidth="1"/>
    <col min="1288" max="1537" width="9.140625" style="1"/>
    <col min="1538" max="1538" width="33.85546875" style="1" bestFit="1" customWidth="1"/>
    <col min="1539" max="1540" width="9.7109375" style="1" bestFit="1" customWidth="1"/>
    <col min="1541" max="1541" width="9.28515625" style="1" bestFit="1" customWidth="1"/>
    <col min="1542" max="1542" width="9.7109375" style="1" bestFit="1" customWidth="1"/>
    <col min="1543" max="1543" width="59.42578125" style="1" bestFit="1" customWidth="1"/>
    <col min="1544" max="1793" width="9.140625" style="1"/>
    <col min="1794" max="1794" width="33.85546875" style="1" bestFit="1" customWidth="1"/>
    <col min="1795" max="1796" width="9.7109375" style="1" bestFit="1" customWidth="1"/>
    <col min="1797" max="1797" width="9.28515625" style="1" bestFit="1" customWidth="1"/>
    <col min="1798" max="1798" width="9.7109375" style="1" bestFit="1" customWidth="1"/>
    <col min="1799" max="1799" width="59.42578125" style="1" bestFit="1" customWidth="1"/>
    <col min="1800" max="2049" width="9.140625" style="1"/>
    <col min="2050" max="2050" width="33.85546875" style="1" bestFit="1" customWidth="1"/>
    <col min="2051" max="2052" width="9.7109375" style="1" bestFit="1" customWidth="1"/>
    <col min="2053" max="2053" width="9.28515625" style="1" bestFit="1" customWidth="1"/>
    <col min="2054" max="2054" width="9.7109375" style="1" bestFit="1" customWidth="1"/>
    <col min="2055" max="2055" width="59.42578125" style="1" bestFit="1" customWidth="1"/>
    <col min="2056" max="2305" width="9.140625" style="1"/>
    <col min="2306" max="2306" width="33.85546875" style="1" bestFit="1" customWidth="1"/>
    <col min="2307" max="2308" width="9.7109375" style="1" bestFit="1" customWidth="1"/>
    <col min="2309" max="2309" width="9.28515625" style="1" bestFit="1" customWidth="1"/>
    <col min="2310" max="2310" width="9.7109375" style="1" bestFit="1" customWidth="1"/>
    <col min="2311" max="2311" width="59.42578125" style="1" bestFit="1" customWidth="1"/>
    <col min="2312" max="2561" width="9.140625" style="1"/>
    <col min="2562" max="2562" width="33.85546875" style="1" bestFit="1" customWidth="1"/>
    <col min="2563" max="2564" width="9.7109375" style="1" bestFit="1" customWidth="1"/>
    <col min="2565" max="2565" width="9.28515625" style="1" bestFit="1" customWidth="1"/>
    <col min="2566" max="2566" width="9.7109375" style="1" bestFit="1" customWidth="1"/>
    <col min="2567" max="2567" width="59.42578125" style="1" bestFit="1" customWidth="1"/>
    <col min="2568" max="2817" width="9.140625" style="1"/>
    <col min="2818" max="2818" width="33.85546875" style="1" bestFit="1" customWidth="1"/>
    <col min="2819" max="2820" width="9.7109375" style="1" bestFit="1" customWidth="1"/>
    <col min="2821" max="2821" width="9.28515625" style="1" bestFit="1" customWidth="1"/>
    <col min="2822" max="2822" width="9.7109375" style="1" bestFit="1" customWidth="1"/>
    <col min="2823" max="2823" width="59.42578125" style="1" bestFit="1" customWidth="1"/>
    <col min="2824" max="3073" width="9.140625" style="1"/>
    <col min="3074" max="3074" width="33.85546875" style="1" bestFit="1" customWidth="1"/>
    <col min="3075" max="3076" width="9.7109375" style="1" bestFit="1" customWidth="1"/>
    <col min="3077" max="3077" width="9.28515625" style="1" bestFit="1" customWidth="1"/>
    <col min="3078" max="3078" width="9.7109375" style="1" bestFit="1" customWidth="1"/>
    <col min="3079" max="3079" width="59.42578125" style="1" bestFit="1" customWidth="1"/>
    <col min="3080" max="3329" width="9.140625" style="1"/>
    <col min="3330" max="3330" width="33.85546875" style="1" bestFit="1" customWidth="1"/>
    <col min="3331" max="3332" width="9.7109375" style="1" bestFit="1" customWidth="1"/>
    <col min="3333" max="3333" width="9.28515625" style="1" bestFit="1" customWidth="1"/>
    <col min="3334" max="3334" width="9.7109375" style="1" bestFit="1" customWidth="1"/>
    <col min="3335" max="3335" width="59.42578125" style="1" bestFit="1" customWidth="1"/>
    <col min="3336" max="3585" width="9.140625" style="1"/>
    <col min="3586" max="3586" width="33.85546875" style="1" bestFit="1" customWidth="1"/>
    <col min="3587" max="3588" width="9.7109375" style="1" bestFit="1" customWidth="1"/>
    <col min="3589" max="3589" width="9.28515625" style="1" bestFit="1" customWidth="1"/>
    <col min="3590" max="3590" width="9.7109375" style="1" bestFit="1" customWidth="1"/>
    <col min="3591" max="3591" width="59.42578125" style="1" bestFit="1" customWidth="1"/>
    <col min="3592" max="3841" width="9.140625" style="1"/>
    <col min="3842" max="3842" width="33.85546875" style="1" bestFit="1" customWidth="1"/>
    <col min="3843" max="3844" width="9.7109375" style="1" bestFit="1" customWidth="1"/>
    <col min="3845" max="3845" width="9.28515625" style="1" bestFit="1" customWidth="1"/>
    <col min="3846" max="3846" width="9.7109375" style="1" bestFit="1" customWidth="1"/>
    <col min="3847" max="3847" width="59.42578125" style="1" bestFit="1" customWidth="1"/>
    <col min="3848" max="4097" width="9.140625" style="1"/>
    <col min="4098" max="4098" width="33.85546875" style="1" bestFit="1" customWidth="1"/>
    <col min="4099" max="4100" width="9.7109375" style="1" bestFit="1" customWidth="1"/>
    <col min="4101" max="4101" width="9.28515625" style="1" bestFit="1" customWidth="1"/>
    <col min="4102" max="4102" width="9.7109375" style="1" bestFit="1" customWidth="1"/>
    <col min="4103" max="4103" width="59.42578125" style="1" bestFit="1" customWidth="1"/>
    <col min="4104" max="4353" width="9.140625" style="1"/>
    <col min="4354" max="4354" width="33.85546875" style="1" bestFit="1" customWidth="1"/>
    <col min="4355" max="4356" width="9.7109375" style="1" bestFit="1" customWidth="1"/>
    <col min="4357" max="4357" width="9.28515625" style="1" bestFit="1" customWidth="1"/>
    <col min="4358" max="4358" width="9.7109375" style="1" bestFit="1" customWidth="1"/>
    <col min="4359" max="4359" width="59.42578125" style="1" bestFit="1" customWidth="1"/>
    <col min="4360" max="4609" width="9.140625" style="1"/>
    <col min="4610" max="4610" width="33.85546875" style="1" bestFit="1" customWidth="1"/>
    <col min="4611" max="4612" width="9.7109375" style="1" bestFit="1" customWidth="1"/>
    <col min="4613" max="4613" width="9.28515625" style="1" bestFit="1" customWidth="1"/>
    <col min="4614" max="4614" width="9.7109375" style="1" bestFit="1" customWidth="1"/>
    <col min="4615" max="4615" width="59.42578125" style="1" bestFit="1" customWidth="1"/>
    <col min="4616" max="4865" width="9.140625" style="1"/>
    <col min="4866" max="4866" width="33.85546875" style="1" bestFit="1" customWidth="1"/>
    <col min="4867" max="4868" width="9.7109375" style="1" bestFit="1" customWidth="1"/>
    <col min="4869" max="4869" width="9.28515625" style="1" bestFit="1" customWidth="1"/>
    <col min="4870" max="4870" width="9.7109375" style="1" bestFit="1" customWidth="1"/>
    <col min="4871" max="4871" width="59.42578125" style="1" bestFit="1" customWidth="1"/>
    <col min="4872" max="5121" width="9.140625" style="1"/>
    <col min="5122" max="5122" width="33.85546875" style="1" bestFit="1" customWidth="1"/>
    <col min="5123" max="5124" width="9.7109375" style="1" bestFit="1" customWidth="1"/>
    <col min="5125" max="5125" width="9.28515625" style="1" bestFit="1" customWidth="1"/>
    <col min="5126" max="5126" width="9.7109375" style="1" bestFit="1" customWidth="1"/>
    <col min="5127" max="5127" width="59.42578125" style="1" bestFit="1" customWidth="1"/>
    <col min="5128" max="5377" width="9.140625" style="1"/>
    <col min="5378" max="5378" width="33.85546875" style="1" bestFit="1" customWidth="1"/>
    <col min="5379" max="5380" width="9.7109375" style="1" bestFit="1" customWidth="1"/>
    <col min="5381" max="5381" width="9.28515625" style="1" bestFit="1" customWidth="1"/>
    <col min="5382" max="5382" width="9.7109375" style="1" bestFit="1" customWidth="1"/>
    <col min="5383" max="5383" width="59.42578125" style="1" bestFit="1" customWidth="1"/>
    <col min="5384" max="5633" width="9.140625" style="1"/>
    <col min="5634" max="5634" width="33.85546875" style="1" bestFit="1" customWidth="1"/>
    <col min="5635" max="5636" width="9.7109375" style="1" bestFit="1" customWidth="1"/>
    <col min="5637" max="5637" width="9.28515625" style="1" bestFit="1" customWidth="1"/>
    <col min="5638" max="5638" width="9.7109375" style="1" bestFit="1" customWidth="1"/>
    <col min="5639" max="5639" width="59.42578125" style="1" bestFit="1" customWidth="1"/>
    <col min="5640" max="5889" width="9.140625" style="1"/>
    <col min="5890" max="5890" width="33.85546875" style="1" bestFit="1" customWidth="1"/>
    <col min="5891" max="5892" width="9.7109375" style="1" bestFit="1" customWidth="1"/>
    <col min="5893" max="5893" width="9.28515625" style="1" bestFit="1" customWidth="1"/>
    <col min="5894" max="5894" width="9.7109375" style="1" bestFit="1" customWidth="1"/>
    <col min="5895" max="5895" width="59.42578125" style="1" bestFit="1" customWidth="1"/>
    <col min="5896" max="6145" width="9.140625" style="1"/>
    <col min="6146" max="6146" width="33.85546875" style="1" bestFit="1" customWidth="1"/>
    <col min="6147" max="6148" width="9.7109375" style="1" bestFit="1" customWidth="1"/>
    <col min="6149" max="6149" width="9.28515625" style="1" bestFit="1" customWidth="1"/>
    <col min="6150" max="6150" width="9.7109375" style="1" bestFit="1" customWidth="1"/>
    <col min="6151" max="6151" width="59.42578125" style="1" bestFit="1" customWidth="1"/>
    <col min="6152" max="6401" width="9.140625" style="1"/>
    <col min="6402" max="6402" width="33.85546875" style="1" bestFit="1" customWidth="1"/>
    <col min="6403" max="6404" width="9.7109375" style="1" bestFit="1" customWidth="1"/>
    <col min="6405" max="6405" width="9.28515625" style="1" bestFit="1" customWidth="1"/>
    <col min="6406" max="6406" width="9.7109375" style="1" bestFit="1" customWidth="1"/>
    <col min="6407" max="6407" width="59.42578125" style="1" bestFit="1" customWidth="1"/>
    <col min="6408" max="6657" width="9.140625" style="1"/>
    <col min="6658" max="6658" width="33.85546875" style="1" bestFit="1" customWidth="1"/>
    <col min="6659" max="6660" width="9.7109375" style="1" bestFit="1" customWidth="1"/>
    <col min="6661" max="6661" width="9.28515625" style="1" bestFit="1" customWidth="1"/>
    <col min="6662" max="6662" width="9.7109375" style="1" bestFit="1" customWidth="1"/>
    <col min="6663" max="6663" width="59.42578125" style="1" bestFit="1" customWidth="1"/>
    <col min="6664" max="6913" width="9.140625" style="1"/>
    <col min="6914" max="6914" width="33.85546875" style="1" bestFit="1" customWidth="1"/>
    <col min="6915" max="6916" width="9.7109375" style="1" bestFit="1" customWidth="1"/>
    <col min="6917" max="6917" width="9.28515625" style="1" bestFit="1" customWidth="1"/>
    <col min="6918" max="6918" width="9.7109375" style="1" bestFit="1" customWidth="1"/>
    <col min="6919" max="6919" width="59.42578125" style="1" bestFit="1" customWidth="1"/>
    <col min="6920" max="7169" width="9.140625" style="1"/>
    <col min="7170" max="7170" width="33.85546875" style="1" bestFit="1" customWidth="1"/>
    <col min="7171" max="7172" width="9.7109375" style="1" bestFit="1" customWidth="1"/>
    <col min="7173" max="7173" width="9.28515625" style="1" bestFit="1" customWidth="1"/>
    <col min="7174" max="7174" width="9.7109375" style="1" bestFit="1" customWidth="1"/>
    <col min="7175" max="7175" width="59.42578125" style="1" bestFit="1" customWidth="1"/>
    <col min="7176" max="7425" width="9.140625" style="1"/>
    <col min="7426" max="7426" width="33.85546875" style="1" bestFit="1" customWidth="1"/>
    <col min="7427" max="7428" width="9.7109375" style="1" bestFit="1" customWidth="1"/>
    <col min="7429" max="7429" width="9.28515625" style="1" bestFit="1" customWidth="1"/>
    <col min="7430" max="7430" width="9.7109375" style="1" bestFit="1" customWidth="1"/>
    <col min="7431" max="7431" width="59.42578125" style="1" bestFit="1" customWidth="1"/>
    <col min="7432" max="7681" width="9.140625" style="1"/>
    <col min="7682" max="7682" width="33.85546875" style="1" bestFit="1" customWidth="1"/>
    <col min="7683" max="7684" width="9.7109375" style="1" bestFit="1" customWidth="1"/>
    <col min="7685" max="7685" width="9.28515625" style="1" bestFit="1" customWidth="1"/>
    <col min="7686" max="7686" width="9.7109375" style="1" bestFit="1" customWidth="1"/>
    <col min="7687" max="7687" width="59.42578125" style="1" bestFit="1" customWidth="1"/>
    <col min="7688" max="7937" width="9.140625" style="1"/>
    <col min="7938" max="7938" width="33.85546875" style="1" bestFit="1" customWidth="1"/>
    <col min="7939" max="7940" width="9.7109375" style="1" bestFit="1" customWidth="1"/>
    <col min="7941" max="7941" width="9.28515625" style="1" bestFit="1" customWidth="1"/>
    <col min="7942" max="7942" width="9.7109375" style="1" bestFit="1" customWidth="1"/>
    <col min="7943" max="7943" width="59.42578125" style="1" bestFit="1" customWidth="1"/>
    <col min="7944" max="8193" width="9.140625" style="1"/>
    <col min="8194" max="8194" width="33.85546875" style="1" bestFit="1" customWidth="1"/>
    <col min="8195" max="8196" width="9.7109375" style="1" bestFit="1" customWidth="1"/>
    <col min="8197" max="8197" width="9.28515625" style="1" bestFit="1" customWidth="1"/>
    <col min="8198" max="8198" width="9.7109375" style="1" bestFit="1" customWidth="1"/>
    <col min="8199" max="8199" width="59.42578125" style="1" bestFit="1" customWidth="1"/>
    <col min="8200" max="8449" width="9.140625" style="1"/>
    <col min="8450" max="8450" width="33.85546875" style="1" bestFit="1" customWidth="1"/>
    <col min="8451" max="8452" width="9.7109375" style="1" bestFit="1" customWidth="1"/>
    <col min="8453" max="8453" width="9.28515625" style="1" bestFit="1" customWidth="1"/>
    <col min="8454" max="8454" width="9.7109375" style="1" bestFit="1" customWidth="1"/>
    <col min="8455" max="8455" width="59.42578125" style="1" bestFit="1" customWidth="1"/>
    <col min="8456" max="8705" width="9.140625" style="1"/>
    <col min="8706" max="8706" width="33.85546875" style="1" bestFit="1" customWidth="1"/>
    <col min="8707" max="8708" width="9.7109375" style="1" bestFit="1" customWidth="1"/>
    <col min="8709" max="8709" width="9.28515625" style="1" bestFit="1" customWidth="1"/>
    <col min="8710" max="8710" width="9.7109375" style="1" bestFit="1" customWidth="1"/>
    <col min="8711" max="8711" width="59.42578125" style="1" bestFit="1" customWidth="1"/>
    <col min="8712" max="8961" width="9.140625" style="1"/>
    <col min="8962" max="8962" width="33.85546875" style="1" bestFit="1" customWidth="1"/>
    <col min="8963" max="8964" width="9.7109375" style="1" bestFit="1" customWidth="1"/>
    <col min="8965" max="8965" width="9.28515625" style="1" bestFit="1" customWidth="1"/>
    <col min="8966" max="8966" width="9.7109375" style="1" bestFit="1" customWidth="1"/>
    <col min="8967" max="8967" width="59.42578125" style="1" bestFit="1" customWidth="1"/>
    <col min="8968" max="9217" width="9.140625" style="1"/>
    <col min="9218" max="9218" width="33.85546875" style="1" bestFit="1" customWidth="1"/>
    <col min="9219" max="9220" width="9.7109375" style="1" bestFit="1" customWidth="1"/>
    <col min="9221" max="9221" width="9.28515625" style="1" bestFit="1" customWidth="1"/>
    <col min="9222" max="9222" width="9.7109375" style="1" bestFit="1" customWidth="1"/>
    <col min="9223" max="9223" width="59.42578125" style="1" bestFit="1" customWidth="1"/>
    <col min="9224" max="9473" width="9.140625" style="1"/>
    <col min="9474" max="9474" width="33.85546875" style="1" bestFit="1" customWidth="1"/>
    <col min="9475" max="9476" width="9.7109375" style="1" bestFit="1" customWidth="1"/>
    <col min="9477" max="9477" width="9.28515625" style="1" bestFit="1" customWidth="1"/>
    <col min="9478" max="9478" width="9.7109375" style="1" bestFit="1" customWidth="1"/>
    <col min="9479" max="9479" width="59.42578125" style="1" bestFit="1" customWidth="1"/>
    <col min="9480" max="9729" width="9.140625" style="1"/>
    <col min="9730" max="9730" width="33.85546875" style="1" bestFit="1" customWidth="1"/>
    <col min="9731" max="9732" width="9.7109375" style="1" bestFit="1" customWidth="1"/>
    <col min="9733" max="9733" width="9.28515625" style="1" bestFit="1" customWidth="1"/>
    <col min="9734" max="9734" width="9.7109375" style="1" bestFit="1" customWidth="1"/>
    <col min="9735" max="9735" width="59.42578125" style="1" bestFit="1" customWidth="1"/>
    <col min="9736" max="9985" width="9.140625" style="1"/>
    <col min="9986" max="9986" width="33.85546875" style="1" bestFit="1" customWidth="1"/>
    <col min="9987" max="9988" width="9.7109375" style="1" bestFit="1" customWidth="1"/>
    <col min="9989" max="9989" width="9.28515625" style="1" bestFit="1" customWidth="1"/>
    <col min="9990" max="9990" width="9.7109375" style="1" bestFit="1" customWidth="1"/>
    <col min="9991" max="9991" width="59.42578125" style="1" bestFit="1" customWidth="1"/>
    <col min="9992" max="10241" width="9.140625" style="1"/>
    <col min="10242" max="10242" width="33.85546875" style="1" bestFit="1" customWidth="1"/>
    <col min="10243" max="10244" width="9.7109375" style="1" bestFit="1" customWidth="1"/>
    <col min="10245" max="10245" width="9.28515625" style="1" bestFit="1" customWidth="1"/>
    <col min="10246" max="10246" width="9.7109375" style="1" bestFit="1" customWidth="1"/>
    <col min="10247" max="10247" width="59.42578125" style="1" bestFit="1" customWidth="1"/>
    <col min="10248" max="10497" width="9.140625" style="1"/>
    <col min="10498" max="10498" width="33.85546875" style="1" bestFit="1" customWidth="1"/>
    <col min="10499" max="10500" width="9.7109375" style="1" bestFit="1" customWidth="1"/>
    <col min="10501" max="10501" width="9.28515625" style="1" bestFit="1" customWidth="1"/>
    <col min="10502" max="10502" width="9.7109375" style="1" bestFit="1" customWidth="1"/>
    <col min="10503" max="10503" width="59.42578125" style="1" bestFit="1" customWidth="1"/>
    <col min="10504" max="10753" width="9.140625" style="1"/>
    <col min="10754" max="10754" width="33.85546875" style="1" bestFit="1" customWidth="1"/>
    <col min="10755" max="10756" width="9.7109375" style="1" bestFit="1" customWidth="1"/>
    <col min="10757" max="10757" width="9.28515625" style="1" bestFit="1" customWidth="1"/>
    <col min="10758" max="10758" width="9.7109375" style="1" bestFit="1" customWidth="1"/>
    <col min="10759" max="10759" width="59.42578125" style="1" bestFit="1" customWidth="1"/>
    <col min="10760" max="11009" width="9.140625" style="1"/>
    <col min="11010" max="11010" width="33.85546875" style="1" bestFit="1" customWidth="1"/>
    <col min="11011" max="11012" width="9.7109375" style="1" bestFit="1" customWidth="1"/>
    <col min="11013" max="11013" width="9.28515625" style="1" bestFit="1" customWidth="1"/>
    <col min="11014" max="11014" width="9.7109375" style="1" bestFit="1" customWidth="1"/>
    <col min="11015" max="11015" width="59.42578125" style="1" bestFit="1" customWidth="1"/>
    <col min="11016" max="11265" width="9.140625" style="1"/>
    <col min="11266" max="11266" width="33.85546875" style="1" bestFit="1" customWidth="1"/>
    <col min="11267" max="11268" width="9.7109375" style="1" bestFit="1" customWidth="1"/>
    <col min="11269" max="11269" width="9.28515625" style="1" bestFit="1" customWidth="1"/>
    <col min="11270" max="11270" width="9.7109375" style="1" bestFit="1" customWidth="1"/>
    <col min="11271" max="11271" width="59.42578125" style="1" bestFit="1" customWidth="1"/>
    <col min="11272" max="11521" width="9.140625" style="1"/>
    <col min="11522" max="11522" width="33.85546875" style="1" bestFit="1" customWidth="1"/>
    <col min="11523" max="11524" width="9.7109375" style="1" bestFit="1" customWidth="1"/>
    <col min="11525" max="11525" width="9.28515625" style="1" bestFit="1" customWidth="1"/>
    <col min="11526" max="11526" width="9.7109375" style="1" bestFit="1" customWidth="1"/>
    <col min="11527" max="11527" width="59.42578125" style="1" bestFit="1" customWidth="1"/>
    <col min="11528" max="11777" width="9.140625" style="1"/>
    <col min="11778" max="11778" width="33.85546875" style="1" bestFit="1" customWidth="1"/>
    <col min="11779" max="11780" width="9.7109375" style="1" bestFit="1" customWidth="1"/>
    <col min="11781" max="11781" width="9.28515625" style="1" bestFit="1" customWidth="1"/>
    <col min="11782" max="11782" width="9.7109375" style="1" bestFit="1" customWidth="1"/>
    <col min="11783" max="11783" width="59.42578125" style="1" bestFit="1" customWidth="1"/>
    <col min="11784" max="12033" width="9.140625" style="1"/>
    <col min="12034" max="12034" width="33.85546875" style="1" bestFit="1" customWidth="1"/>
    <col min="12035" max="12036" width="9.7109375" style="1" bestFit="1" customWidth="1"/>
    <col min="12037" max="12037" width="9.28515625" style="1" bestFit="1" customWidth="1"/>
    <col min="12038" max="12038" width="9.7109375" style="1" bestFit="1" customWidth="1"/>
    <col min="12039" max="12039" width="59.42578125" style="1" bestFit="1" customWidth="1"/>
    <col min="12040" max="12289" width="9.140625" style="1"/>
    <col min="12290" max="12290" width="33.85546875" style="1" bestFit="1" customWidth="1"/>
    <col min="12291" max="12292" width="9.7109375" style="1" bestFit="1" customWidth="1"/>
    <col min="12293" max="12293" width="9.28515625" style="1" bestFit="1" customWidth="1"/>
    <col min="12294" max="12294" width="9.7109375" style="1" bestFit="1" customWidth="1"/>
    <col min="12295" max="12295" width="59.42578125" style="1" bestFit="1" customWidth="1"/>
    <col min="12296" max="12545" width="9.140625" style="1"/>
    <col min="12546" max="12546" width="33.85546875" style="1" bestFit="1" customWidth="1"/>
    <col min="12547" max="12548" width="9.7109375" style="1" bestFit="1" customWidth="1"/>
    <col min="12549" max="12549" width="9.28515625" style="1" bestFit="1" customWidth="1"/>
    <col min="12550" max="12550" width="9.7109375" style="1" bestFit="1" customWidth="1"/>
    <col min="12551" max="12551" width="59.42578125" style="1" bestFit="1" customWidth="1"/>
    <col min="12552" max="12801" width="9.140625" style="1"/>
    <col min="12802" max="12802" width="33.85546875" style="1" bestFit="1" customWidth="1"/>
    <col min="12803" max="12804" width="9.7109375" style="1" bestFit="1" customWidth="1"/>
    <col min="12805" max="12805" width="9.28515625" style="1" bestFit="1" customWidth="1"/>
    <col min="12806" max="12806" width="9.7109375" style="1" bestFit="1" customWidth="1"/>
    <col min="12807" max="12807" width="59.42578125" style="1" bestFit="1" customWidth="1"/>
    <col min="12808" max="13057" width="9.140625" style="1"/>
    <col min="13058" max="13058" width="33.85546875" style="1" bestFit="1" customWidth="1"/>
    <col min="13059" max="13060" width="9.7109375" style="1" bestFit="1" customWidth="1"/>
    <col min="13061" max="13061" width="9.28515625" style="1" bestFit="1" customWidth="1"/>
    <col min="13062" max="13062" width="9.7109375" style="1" bestFit="1" customWidth="1"/>
    <col min="13063" max="13063" width="59.42578125" style="1" bestFit="1" customWidth="1"/>
    <col min="13064" max="13313" width="9.140625" style="1"/>
    <col min="13314" max="13314" width="33.85546875" style="1" bestFit="1" customWidth="1"/>
    <col min="13315" max="13316" width="9.7109375" style="1" bestFit="1" customWidth="1"/>
    <col min="13317" max="13317" width="9.28515625" style="1" bestFit="1" customWidth="1"/>
    <col min="13318" max="13318" width="9.7109375" style="1" bestFit="1" customWidth="1"/>
    <col min="13319" max="13319" width="59.42578125" style="1" bestFit="1" customWidth="1"/>
    <col min="13320" max="13569" width="9.140625" style="1"/>
    <col min="13570" max="13570" width="33.85546875" style="1" bestFit="1" customWidth="1"/>
    <col min="13571" max="13572" width="9.7109375" style="1" bestFit="1" customWidth="1"/>
    <col min="13573" max="13573" width="9.28515625" style="1" bestFit="1" customWidth="1"/>
    <col min="13574" max="13574" width="9.7109375" style="1" bestFit="1" customWidth="1"/>
    <col min="13575" max="13575" width="59.42578125" style="1" bestFit="1" customWidth="1"/>
    <col min="13576" max="13825" width="9.140625" style="1"/>
    <col min="13826" max="13826" width="33.85546875" style="1" bestFit="1" customWidth="1"/>
    <col min="13827" max="13828" width="9.7109375" style="1" bestFit="1" customWidth="1"/>
    <col min="13829" max="13829" width="9.28515625" style="1" bestFit="1" customWidth="1"/>
    <col min="13830" max="13830" width="9.7109375" style="1" bestFit="1" customWidth="1"/>
    <col min="13831" max="13831" width="59.42578125" style="1" bestFit="1" customWidth="1"/>
    <col min="13832" max="14081" width="9.140625" style="1"/>
    <col min="14082" max="14082" width="33.85546875" style="1" bestFit="1" customWidth="1"/>
    <col min="14083" max="14084" width="9.7109375" style="1" bestFit="1" customWidth="1"/>
    <col min="14085" max="14085" width="9.28515625" style="1" bestFit="1" customWidth="1"/>
    <col min="14086" max="14086" width="9.7109375" style="1" bestFit="1" customWidth="1"/>
    <col min="14087" max="14087" width="59.42578125" style="1" bestFit="1" customWidth="1"/>
    <col min="14088" max="14337" width="9.140625" style="1"/>
    <col min="14338" max="14338" width="33.85546875" style="1" bestFit="1" customWidth="1"/>
    <col min="14339" max="14340" width="9.7109375" style="1" bestFit="1" customWidth="1"/>
    <col min="14341" max="14341" width="9.28515625" style="1" bestFit="1" customWidth="1"/>
    <col min="14342" max="14342" width="9.7109375" style="1" bestFit="1" customWidth="1"/>
    <col min="14343" max="14343" width="59.42578125" style="1" bestFit="1" customWidth="1"/>
    <col min="14344" max="14593" width="9.140625" style="1"/>
    <col min="14594" max="14594" width="33.85546875" style="1" bestFit="1" customWidth="1"/>
    <col min="14595" max="14596" width="9.7109375" style="1" bestFit="1" customWidth="1"/>
    <col min="14597" max="14597" width="9.28515625" style="1" bestFit="1" customWidth="1"/>
    <col min="14598" max="14598" width="9.7109375" style="1" bestFit="1" customWidth="1"/>
    <col min="14599" max="14599" width="59.42578125" style="1" bestFit="1" customWidth="1"/>
    <col min="14600" max="14849" width="9.140625" style="1"/>
    <col min="14850" max="14850" width="33.85546875" style="1" bestFit="1" customWidth="1"/>
    <col min="14851" max="14852" width="9.7109375" style="1" bestFit="1" customWidth="1"/>
    <col min="14853" max="14853" width="9.28515625" style="1" bestFit="1" customWidth="1"/>
    <col min="14854" max="14854" width="9.7109375" style="1" bestFit="1" customWidth="1"/>
    <col min="14855" max="14855" width="59.42578125" style="1" bestFit="1" customWidth="1"/>
    <col min="14856" max="15105" width="9.140625" style="1"/>
    <col min="15106" max="15106" width="33.85546875" style="1" bestFit="1" customWidth="1"/>
    <col min="15107" max="15108" width="9.7109375" style="1" bestFit="1" customWidth="1"/>
    <col min="15109" max="15109" width="9.28515625" style="1" bestFit="1" customWidth="1"/>
    <col min="15110" max="15110" width="9.7109375" style="1" bestFit="1" customWidth="1"/>
    <col min="15111" max="15111" width="59.42578125" style="1" bestFit="1" customWidth="1"/>
    <col min="15112" max="15361" width="9.140625" style="1"/>
    <col min="15362" max="15362" width="33.85546875" style="1" bestFit="1" customWidth="1"/>
    <col min="15363" max="15364" width="9.7109375" style="1" bestFit="1" customWidth="1"/>
    <col min="15365" max="15365" width="9.28515625" style="1" bestFit="1" customWidth="1"/>
    <col min="15366" max="15366" width="9.7109375" style="1" bestFit="1" customWidth="1"/>
    <col min="15367" max="15367" width="59.42578125" style="1" bestFit="1" customWidth="1"/>
    <col min="15368" max="15617" width="9.140625" style="1"/>
    <col min="15618" max="15618" width="33.85546875" style="1" bestFit="1" customWidth="1"/>
    <col min="15619" max="15620" width="9.7109375" style="1" bestFit="1" customWidth="1"/>
    <col min="15621" max="15621" width="9.28515625" style="1" bestFit="1" customWidth="1"/>
    <col min="15622" max="15622" width="9.7109375" style="1" bestFit="1" customWidth="1"/>
    <col min="15623" max="15623" width="59.42578125" style="1" bestFit="1" customWidth="1"/>
    <col min="15624" max="15873" width="9.140625" style="1"/>
    <col min="15874" max="15874" width="33.85546875" style="1" bestFit="1" customWidth="1"/>
    <col min="15875" max="15876" width="9.7109375" style="1" bestFit="1" customWidth="1"/>
    <col min="15877" max="15877" width="9.28515625" style="1" bestFit="1" customWidth="1"/>
    <col min="15878" max="15878" width="9.7109375" style="1" bestFit="1" customWidth="1"/>
    <col min="15879" max="15879" width="59.42578125" style="1" bestFit="1" customWidth="1"/>
    <col min="15880" max="16129" width="9.140625" style="1"/>
    <col min="16130" max="16130" width="33.85546875" style="1" bestFit="1" customWidth="1"/>
    <col min="16131" max="16132" width="9.7109375" style="1" bestFit="1" customWidth="1"/>
    <col min="16133" max="16133" width="9.28515625" style="1" bestFit="1" customWidth="1"/>
    <col min="16134" max="16134" width="9.7109375" style="1" bestFit="1" customWidth="1"/>
    <col min="16135" max="16135" width="59.42578125" style="1" bestFit="1" customWidth="1"/>
    <col min="16136" max="16384" width="9.140625" style="1"/>
  </cols>
  <sheetData>
    <row r="1" spans="1:7" ht="15.75" x14ac:dyDescent="0.25">
      <c r="A1" s="32" t="s">
        <v>0</v>
      </c>
      <c r="B1" s="32"/>
      <c r="C1" s="32"/>
      <c r="D1" s="32"/>
      <c r="E1" s="32"/>
      <c r="F1" s="32"/>
      <c r="G1" s="32"/>
    </row>
    <row r="2" spans="1:7" ht="15.75" x14ac:dyDescent="0.25">
      <c r="A2" s="32" t="s">
        <v>1</v>
      </c>
      <c r="B2" s="32"/>
      <c r="C2" s="32"/>
      <c r="D2" s="32"/>
      <c r="E2" s="32"/>
      <c r="F2" s="32"/>
      <c r="G2" s="32"/>
    </row>
    <row r="3" spans="1:7" ht="15.75" thickBot="1" x14ac:dyDescent="0.25"/>
    <row r="4" spans="1:7" ht="15.75" thickBot="1" x14ac:dyDescent="0.25">
      <c r="A4" s="2" t="s">
        <v>2</v>
      </c>
      <c r="B4" s="3"/>
      <c r="C4" s="4" t="s">
        <v>3</v>
      </c>
      <c r="D4" s="4" t="s">
        <v>4</v>
      </c>
      <c r="E4" s="5" t="s">
        <v>5</v>
      </c>
      <c r="F4" s="6" t="s">
        <v>6</v>
      </c>
      <c r="G4" s="7" t="s">
        <v>7</v>
      </c>
    </row>
    <row r="5" spans="1:7" ht="15.75" thickBot="1" x14ac:dyDescent="0.25">
      <c r="A5" s="2" t="s">
        <v>8</v>
      </c>
      <c r="B5" s="3" t="s">
        <v>9</v>
      </c>
      <c r="C5" s="8">
        <v>20984</v>
      </c>
      <c r="D5" s="8">
        <v>22482</v>
      </c>
      <c r="E5" s="9">
        <f>D5-C5</f>
        <v>1498</v>
      </c>
      <c r="F5" s="5"/>
      <c r="G5" s="10" t="s">
        <v>10</v>
      </c>
    </row>
    <row r="6" spans="1:7" x14ac:dyDescent="0.2">
      <c r="A6" s="11" t="s">
        <v>11</v>
      </c>
      <c r="B6" s="12" t="s">
        <v>12</v>
      </c>
      <c r="C6" s="13">
        <v>1567</v>
      </c>
      <c r="D6" s="13">
        <v>3188</v>
      </c>
      <c r="E6" s="13">
        <f>D6-C6</f>
        <v>1621</v>
      </c>
      <c r="F6" s="13">
        <v>790</v>
      </c>
      <c r="G6" s="14" t="s">
        <v>13</v>
      </c>
    </row>
    <row r="7" spans="1:7" x14ac:dyDescent="0.2">
      <c r="A7" s="11"/>
      <c r="B7" s="12"/>
      <c r="C7" s="13"/>
      <c r="D7" s="13"/>
      <c r="E7" s="13"/>
      <c r="F7" s="13">
        <v>2000</v>
      </c>
      <c r="G7" s="14" t="s">
        <v>14</v>
      </c>
    </row>
    <row r="8" spans="1:7" x14ac:dyDescent="0.2">
      <c r="A8" s="11"/>
      <c r="B8" s="12"/>
      <c r="C8" s="13"/>
      <c r="D8" s="13"/>
      <c r="E8" s="13"/>
      <c r="F8" s="15">
        <v>-260</v>
      </c>
      <c r="G8" s="14" t="s">
        <v>15</v>
      </c>
    </row>
    <row r="9" spans="1:7" ht="15.75" thickBot="1" x14ac:dyDescent="0.25">
      <c r="A9" s="11"/>
      <c r="B9" s="12"/>
      <c r="C9" s="13"/>
      <c r="D9" s="13"/>
      <c r="E9" s="13"/>
      <c r="F9" s="15">
        <v>-900</v>
      </c>
      <c r="G9" s="14" t="s">
        <v>16</v>
      </c>
    </row>
    <row r="10" spans="1:7" ht="15.75" thickBot="1" x14ac:dyDescent="0.25">
      <c r="A10" s="2" t="s">
        <v>17</v>
      </c>
      <c r="B10" s="3" t="s">
        <v>18</v>
      </c>
      <c r="C10" s="8">
        <v>4838</v>
      </c>
      <c r="D10" s="8">
        <v>5127</v>
      </c>
      <c r="E10" s="8">
        <f>D10-C10</f>
        <v>289</v>
      </c>
      <c r="F10" s="16">
        <v>290</v>
      </c>
      <c r="G10" s="10" t="s">
        <v>19</v>
      </c>
    </row>
    <row r="11" spans="1:7" x14ac:dyDescent="0.2">
      <c r="A11" s="17" t="s">
        <v>20</v>
      </c>
      <c r="B11" s="18" t="s">
        <v>21</v>
      </c>
      <c r="C11" s="19">
        <v>15836</v>
      </c>
      <c r="D11" s="19">
        <v>21293</v>
      </c>
      <c r="E11" s="19">
        <f>D11-C11</f>
        <v>5457</v>
      </c>
      <c r="F11" s="19">
        <v>4265</v>
      </c>
      <c r="G11" s="20" t="s">
        <v>22</v>
      </c>
    </row>
    <row r="12" spans="1:7" x14ac:dyDescent="0.2">
      <c r="A12" s="11"/>
      <c r="B12" s="12"/>
      <c r="C12" s="13"/>
      <c r="D12" s="13"/>
      <c r="E12" s="13"/>
      <c r="F12" s="13">
        <v>300</v>
      </c>
      <c r="G12" s="14" t="s">
        <v>23</v>
      </c>
    </row>
    <row r="13" spans="1:7" x14ac:dyDescent="0.2">
      <c r="A13" s="11"/>
      <c r="B13" s="12"/>
      <c r="C13" s="13"/>
      <c r="D13" s="13"/>
      <c r="E13" s="13"/>
      <c r="F13" s="13">
        <v>200</v>
      </c>
      <c r="G13" s="14" t="s">
        <v>24</v>
      </c>
    </row>
    <row r="14" spans="1:7" x14ac:dyDescent="0.2">
      <c r="A14" s="11"/>
      <c r="B14" s="12"/>
      <c r="C14" s="13"/>
      <c r="D14" s="13"/>
      <c r="E14" s="13"/>
      <c r="F14" s="15">
        <v>-4840</v>
      </c>
      <c r="G14" s="14" t="s">
        <v>25</v>
      </c>
    </row>
    <row r="15" spans="1:7" x14ac:dyDescent="0.2">
      <c r="A15" s="11"/>
      <c r="B15" s="12"/>
      <c r="C15" s="13"/>
      <c r="D15" s="13"/>
      <c r="E15" s="13"/>
      <c r="F15" s="13">
        <v>740</v>
      </c>
      <c r="G15" s="14" t="s">
        <v>26</v>
      </c>
    </row>
    <row r="16" spans="1:7" x14ac:dyDescent="0.2">
      <c r="A16" s="11"/>
      <c r="B16" s="12"/>
      <c r="C16" s="13"/>
      <c r="D16" s="13"/>
      <c r="E16" s="13"/>
      <c r="F16" s="13">
        <v>430</v>
      </c>
      <c r="G16" s="14" t="s">
        <v>27</v>
      </c>
    </row>
    <row r="17" spans="1:7" x14ac:dyDescent="0.2">
      <c r="A17" s="11"/>
      <c r="B17" s="12"/>
      <c r="C17" s="13"/>
      <c r="D17" s="13"/>
      <c r="E17" s="13"/>
      <c r="F17" s="13">
        <v>425</v>
      </c>
      <c r="G17" s="14" t="s">
        <v>28</v>
      </c>
    </row>
    <row r="18" spans="1:7" x14ac:dyDescent="0.2">
      <c r="A18" s="11"/>
      <c r="B18" s="12"/>
      <c r="C18" s="13"/>
      <c r="D18" s="13"/>
      <c r="E18" s="13"/>
      <c r="F18" s="15">
        <v>-250</v>
      </c>
      <c r="G18" s="14" t="s">
        <v>29</v>
      </c>
    </row>
    <row r="19" spans="1:7" x14ac:dyDescent="0.2">
      <c r="A19" s="11"/>
      <c r="B19" s="12"/>
      <c r="C19" s="13"/>
      <c r="D19" s="13"/>
      <c r="E19" s="13"/>
      <c r="F19" s="13">
        <v>1000</v>
      </c>
      <c r="G19" s="14" t="s">
        <v>30</v>
      </c>
    </row>
    <row r="20" spans="1:7" x14ac:dyDescent="0.2">
      <c r="A20" s="11"/>
      <c r="B20" s="12"/>
      <c r="C20" s="13"/>
      <c r="D20" s="13"/>
      <c r="E20" s="13"/>
      <c r="F20" s="15">
        <v>-150</v>
      </c>
      <c r="G20" s="14" t="s">
        <v>31</v>
      </c>
    </row>
    <row r="21" spans="1:7" x14ac:dyDescent="0.2">
      <c r="A21" s="11"/>
      <c r="B21" s="12"/>
      <c r="C21" s="13"/>
      <c r="D21" s="13"/>
      <c r="E21" s="13"/>
      <c r="F21" s="13">
        <v>350</v>
      </c>
      <c r="G21" s="14" t="s">
        <v>32</v>
      </c>
    </row>
    <row r="22" spans="1:7" x14ac:dyDescent="0.2">
      <c r="A22" s="11"/>
      <c r="B22" s="12"/>
      <c r="C22" s="13"/>
      <c r="D22" s="13"/>
      <c r="E22" s="13"/>
      <c r="F22" s="13">
        <v>480</v>
      </c>
      <c r="G22" s="14" t="s">
        <v>33</v>
      </c>
    </row>
    <row r="23" spans="1:7" ht="15.75" thickBot="1" x14ac:dyDescent="0.25">
      <c r="A23" s="21"/>
      <c r="B23" s="22"/>
      <c r="C23" s="23"/>
      <c r="D23" s="23"/>
      <c r="E23" s="23"/>
      <c r="F23" s="24">
        <v>-400</v>
      </c>
      <c r="G23" s="25" t="s">
        <v>34</v>
      </c>
    </row>
    <row r="24" spans="1:7" x14ac:dyDescent="0.2">
      <c r="A24" s="17" t="s">
        <v>35</v>
      </c>
      <c r="B24" s="18" t="s">
        <v>36</v>
      </c>
      <c r="C24" s="19">
        <v>31334</v>
      </c>
      <c r="D24" s="19">
        <v>30584</v>
      </c>
      <c r="E24" s="19"/>
      <c r="F24" s="26"/>
      <c r="G24" s="20"/>
    </row>
    <row r="25" spans="1:7" ht="15.75" thickBot="1" x14ac:dyDescent="0.25">
      <c r="A25" s="21"/>
      <c r="B25" s="22" t="s">
        <v>37</v>
      </c>
      <c r="C25" s="23"/>
      <c r="D25" s="23"/>
      <c r="E25" s="23"/>
      <c r="F25" s="24"/>
      <c r="G25" s="25"/>
    </row>
    <row r="26" spans="1:7" ht="15.75" thickBot="1" x14ac:dyDescent="0.25">
      <c r="A26" s="21" t="s">
        <v>38</v>
      </c>
      <c r="B26" s="22" t="s">
        <v>39</v>
      </c>
      <c r="C26" s="23">
        <v>73791</v>
      </c>
      <c r="D26" s="23">
        <v>78056</v>
      </c>
      <c r="E26" s="23">
        <v>4265</v>
      </c>
      <c r="F26" s="22"/>
      <c r="G26" s="25" t="s">
        <v>22</v>
      </c>
    </row>
    <row r="27" spans="1:7" x14ac:dyDescent="0.2">
      <c r="C27" s="27"/>
      <c r="D27" s="27"/>
      <c r="E27" s="27"/>
      <c r="F27" s="27"/>
    </row>
    <row r="28" spans="1:7" x14ac:dyDescent="0.2">
      <c r="C28" s="27"/>
      <c r="D28" s="27"/>
      <c r="E28" s="27"/>
      <c r="F28" s="27"/>
    </row>
    <row r="29" spans="1:7" x14ac:dyDescent="0.2">
      <c r="C29" s="27"/>
      <c r="D29" s="27"/>
      <c r="E29" s="27"/>
      <c r="F29" s="27"/>
    </row>
    <row r="30" spans="1:7" x14ac:dyDescent="0.2">
      <c r="C30" s="27"/>
      <c r="D30" s="27"/>
      <c r="E30" s="27"/>
      <c r="F30" s="31"/>
    </row>
    <row r="31" spans="1:7" x14ac:dyDescent="0.2">
      <c r="C31" s="27"/>
      <c r="D31" s="27"/>
      <c r="E31" s="27"/>
      <c r="F31" s="31"/>
    </row>
    <row r="32" spans="1:7" x14ac:dyDescent="0.2">
      <c r="C32" s="27"/>
      <c r="D32" s="27"/>
      <c r="E32" s="27"/>
      <c r="F32" s="31"/>
    </row>
    <row r="33" spans="3:6" x14ac:dyDescent="0.2">
      <c r="C33" s="27"/>
      <c r="D33" s="27"/>
      <c r="E33" s="27"/>
      <c r="F33" s="31"/>
    </row>
    <row r="34" spans="3:6" x14ac:dyDescent="0.2">
      <c r="C34" s="27"/>
      <c r="D34" s="27"/>
      <c r="E34" s="27"/>
      <c r="F34" s="31"/>
    </row>
    <row r="35" spans="3:6" x14ac:dyDescent="0.2">
      <c r="C35" s="27"/>
      <c r="D35" s="27"/>
      <c r="E35" s="27"/>
      <c r="F35" s="31"/>
    </row>
    <row r="36" spans="3:6" x14ac:dyDescent="0.2">
      <c r="C36" s="27"/>
      <c r="D36" s="27"/>
      <c r="E36" s="27"/>
      <c r="F36" s="31"/>
    </row>
    <row r="37" spans="3:6" x14ac:dyDescent="0.2">
      <c r="C37" s="27"/>
      <c r="D37" s="27"/>
      <c r="E37" s="27"/>
      <c r="F37" s="31"/>
    </row>
    <row r="38" spans="3:6" x14ac:dyDescent="0.2">
      <c r="C38" s="27"/>
      <c r="D38" s="27"/>
      <c r="E38" s="27"/>
      <c r="F38" s="31"/>
    </row>
    <row r="39" spans="3:6" x14ac:dyDescent="0.2">
      <c r="C39" s="27"/>
      <c r="D39" s="27"/>
      <c r="E39" s="27"/>
      <c r="F39" s="31"/>
    </row>
    <row r="40" spans="3:6" x14ac:dyDescent="0.2">
      <c r="C40" s="27"/>
      <c r="D40" s="27"/>
      <c r="E40" s="27"/>
      <c r="F40" s="31"/>
    </row>
    <row r="41" spans="3:6" x14ac:dyDescent="0.2">
      <c r="C41" s="27"/>
      <c r="D41" s="27"/>
      <c r="E41" s="27"/>
      <c r="F41" s="31"/>
    </row>
    <row r="42" spans="3:6" x14ac:dyDescent="0.2">
      <c r="C42" s="27"/>
      <c r="D42" s="27"/>
      <c r="E42" s="27"/>
      <c r="F42" s="31"/>
    </row>
    <row r="43" spans="3:6" x14ac:dyDescent="0.2">
      <c r="C43" s="27"/>
      <c r="D43" s="27"/>
      <c r="E43" s="27"/>
      <c r="F43" s="30"/>
    </row>
    <row r="44" spans="3:6" x14ac:dyDescent="0.2">
      <c r="C44" s="27"/>
      <c r="D44" s="27"/>
      <c r="E44" s="27"/>
      <c r="F44" s="31"/>
    </row>
    <row r="45" spans="3:6" x14ac:dyDescent="0.2">
      <c r="C45" s="27"/>
      <c r="D45" s="27"/>
      <c r="E45" s="27"/>
      <c r="F45" s="31"/>
    </row>
    <row r="46" spans="3:6" x14ac:dyDescent="0.2">
      <c r="C46" s="27"/>
      <c r="D46" s="27"/>
      <c r="E46" s="27"/>
      <c r="F46" s="27"/>
    </row>
    <row r="47" spans="3:6" x14ac:dyDescent="0.2">
      <c r="C47" s="27"/>
      <c r="D47" s="27"/>
      <c r="E47" s="27"/>
      <c r="F47" s="27"/>
    </row>
    <row r="48" spans="3:6" x14ac:dyDescent="0.2">
      <c r="C48" s="27"/>
      <c r="D48" s="27"/>
      <c r="E48" s="27"/>
      <c r="F48" s="27"/>
    </row>
    <row r="49" spans="3:6" x14ac:dyDescent="0.2">
      <c r="C49" s="27"/>
      <c r="D49" s="27"/>
      <c r="E49" s="27"/>
      <c r="F49" s="27"/>
    </row>
  </sheetData>
  <mergeCells count="2">
    <mergeCell ref="A1:G1"/>
    <mergeCell ref="A2:G2"/>
  </mergeCells>
  <pageMargins left="0.70866141732283472" right="0.70866141732283472" top="0.74803149606299213" bottom="0.74803149606299213" header="0.31496062992125984" footer="0.31496062992125984"/>
  <pageSetup paperSize="9"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A13" sqref="A13"/>
    </sheetView>
  </sheetViews>
  <sheetFormatPr defaultRowHeight="15" x14ac:dyDescent="0.25"/>
  <cols>
    <col min="1" max="1" width="22.140625" customWidth="1"/>
    <col min="6" max="6" width="9.7109375" bestFit="1" customWidth="1"/>
  </cols>
  <sheetData>
    <row r="1" spans="1:7" ht="15.75" x14ac:dyDescent="0.25">
      <c r="A1" s="32" t="s">
        <v>0</v>
      </c>
      <c r="B1" s="32"/>
      <c r="C1" s="32"/>
      <c r="D1" s="32"/>
      <c r="E1" s="32"/>
      <c r="F1" s="32"/>
      <c r="G1" s="32"/>
    </row>
    <row r="3" spans="1:7" ht="15.75" x14ac:dyDescent="0.25">
      <c r="A3" s="32" t="s">
        <v>49</v>
      </c>
      <c r="B3" s="32"/>
      <c r="C3" s="32"/>
      <c r="D3" s="32"/>
      <c r="E3" s="32"/>
      <c r="F3" s="32"/>
    </row>
    <row r="4" spans="1:7" ht="15.75" x14ac:dyDescent="0.25">
      <c r="A4" s="1"/>
      <c r="B4" s="1"/>
      <c r="C4" s="27"/>
      <c r="D4" s="27"/>
      <c r="E4" s="27"/>
      <c r="F4" s="27"/>
    </row>
    <row r="5" spans="1:7" ht="15.75" x14ac:dyDescent="0.25">
      <c r="A5" s="1" t="s">
        <v>48</v>
      </c>
      <c r="B5" s="1"/>
      <c r="C5" s="27"/>
      <c r="D5" s="27"/>
      <c r="E5" s="27"/>
      <c r="F5" s="27"/>
    </row>
    <row r="6" spans="1:7" ht="15.75" x14ac:dyDescent="0.25">
      <c r="A6" s="1"/>
      <c r="B6" s="1"/>
      <c r="C6" s="27"/>
      <c r="D6" s="27"/>
      <c r="E6" s="27"/>
      <c r="F6" s="27"/>
    </row>
    <row r="7" spans="1:7" ht="15.75" x14ac:dyDescent="0.25">
      <c r="A7" s="1"/>
      <c r="B7" s="1" t="s">
        <v>40</v>
      </c>
      <c r="C7" s="27"/>
      <c r="D7" s="27"/>
      <c r="E7" s="27"/>
      <c r="F7" s="27">
        <v>2557</v>
      </c>
    </row>
    <row r="8" spans="1:7" ht="15.75" x14ac:dyDescent="0.25">
      <c r="A8" s="1"/>
      <c r="B8" s="1" t="s">
        <v>41</v>
      </c>
      <c r="C8" s="27"/>
      <c r="D8" s="27"/>
      <c r="E8" s="27"/>
      <c r="F8" s="28">
        <v>27738</v>
      </c>
    </row>
    <row r="9" spans="1:7" ht="15.75" x14ac:dyDescent="0.25">
      <c r="A9" s="1"/>
      <c r="B9" s="1"/>
      <c r="C9" s="27"/>
      <c r="D9" s="27"/>
      <c r="E9" s="27"/>
      <c r="F9" s="27">
        <f>SUM(F7:F8)</f>
        <v>30295</v>
      </c>
    </row>
    <row r="10" spans="1:7" ht="15.75" x14ac:dyDescent="0.25">
      <c r="A10" s="1"/>
      <c r="B10" s="1" t="s">
        <v>42</v>
      </c>
      <c r="C10" s="27"/>
      <c r="D10" s="27"/>
      <c r="E10" s="27"/>
      <c r="F10" s="27">
        <v>289</v>
      </c>
    </row>
    <row r="11" spans="1:7" ht="16.5" thickBot="1" x14ac:dyDescent="0.3">
      <c r="A11" s="1"/>
      <c r="B11" s="1"/>
      <c r="C11" s="27"/>
      <c r="D11" s="27"/>
      <c r="E11" s="27"/>
      <c r="F11" s="29">
        <f>SUM(F9:F10)</f>
        <v>30584</v>
      </c>
    </row>
    <row r="12" spans="1:7" ht="16.5" thickTop="1" x14ac:dyDescent="0.25">
      <c r="A12" s="1"/>
      <c r="B12" s="1"/>
      <c r="C12" s="27"/>
      <c r="D12" s="27"/>
      <c r="E12" s="27"/>
      <c r="F12" s="27"/>
    </row>
    <row r="13" spans="1:7" ht="15.75" x14ac:dyDescent="0.25">
      <c r="A13" s="1" t="s">
        <v>43</v>
      </c>
      <c r="B13" s="1"/>
      <c r="C13" s="27"/>
      <c r="D13" s="27"/>
      <c r="E13" s="27"/>
      <c r="F13" s="27"/>
    </row>
    <row r="14" spans="1:7" ht="15.75" x14ac:dyDescent="0.25">
      <c r="A14" s="1"/>
      <c r="B14" s="1"/>
      <c r="C14" s="27"/>
      <c r="D14" s="27"/>
      <c r="E14" s="27"/>
      <c r="F14" s="27"/>
    </row>
    <row r="15" spans="1:7" ht="15.75" x14ac:dyDescent="0.25">
      <c r="A15" s="1"/>
      <c r="B15" s="1" t="s">
        <v>44</v>
      </c>
      <c r="C15" s="27"/>
      <c r="D15" s="27"/>
      <c r="E15" s="27"/>
      <c r="F15" s="27">
        <v>31334</v>
      </c>
    </row>
    <row r="16" spans="1:7" ht="15.75" x14ac:dyDescent="0.25">
      <c r="A16" s="1"/>
      <c r="B16" s="1" t="s">
        <v>45</v>
      </c>
      <c r="C16" s="27"/>
      <c r="D16" s="27"/>
      <c r="E16" s="27"/>
      <c r="F16" s="27">
        <v>25670</v>
      </c>
    </row>
    <row r="17" spans="1:6" ht="15.75" x14ac:dyDescent="0.25">
      <c r="A17" s="1"/>
      <c r="B17" s="1" t="s">
        <v>46</v>
      </c>
      <c r="C17" s="27"/>
      <c r="D17" s="27"/>
      <c r="E17" s="27"/>
      <c r="F17" s="30">
        <v>-26420</v>
      </c>
    </row>
    <row r="18" spans="1:6" ht="16.5" thickBot="1" x14ac:dyDescent="0.3">
      <c r="A18" s="1"/>
      <c r="B18" s="1" t="s">
        <v>47</v>
      </c>
      <c r="C18" s="27"/>
      <c r="D18" s="27"/>
      <c r="E18" s="27"/>
      <c r="F18" s="29">
        <f>SUM(F15:F17)</f>
        <v>30584</v>
      </c>
    </row>
    <row r="19" spans="1:6" ht="16.5" thickTop="1" x14ac:dyDescent="0.25">
      <c r="A19" s="1"/>
      <c r="B19" s="1"/>
      <c r="C19" s="27"/>
      <c r="D19" s="27"/>
      <c r="E19" s="27"/>
      <c r="F19" s="27"/>
    </row>
  </sheetData>
  <mergeCells count="2">
    <mergeCell ref="A1:G1"/>
    <mergeCell ref="A3:F3"/>
  </mergeCells>
  <pageMargins left="0.70866141732283472" right="0.70866141732283472" top="1.1417322834645669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Variances</vt:lpstr>
      <vt:lpstr>Bank Rec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</dc:creator>
  <cp:lastModifiedBy>Catherine Dear</cp:lastModifiedBy>
  <cp:lastPrinted>2020-06-07T15:45:31Z</cp:lastPrinted>
  <dcterms:created xsi:type="dcterms:W3CDTF">2020-06-07T15:38:27Z</dcterms:created>
  <dcterms:modified xsi:type="dcterms:W3CDTF">2020-06-08T15:46:29Z</dcterms:modified>
</cp:coreProperties>
</file>